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lahoti/Documents/Minnie Tutoring Business/Free Resources for Students and Tutors/"/>
    </mc:Choice>
  </mc:AlternateContent>
  <xr:revisionPtr revIDLastSave="0" documentId="13_ncr:1_{E50937B5-5DA7-8D4D-93E1-D0B61992A79B}" xr6:coauthVersionLast="47" xr6:coauthVersionMax="47" xr10:uidLastSave="{00000000-0000-0000-0000-000000000000}"/>
  <bookViews>
    <workbookView xWindow="1000" yWindow="900" windowWidth="27800" windowHeight="15500" xr2:uid="{267A9D40-D948-1543-899C-48D5E2EB04EB}"/>
  </bookViews>
  <sheets>
    <sheet name="Generic Grade Calculator" sheetId="2" r:id="rId1"/>
    <sheet name="Organic Chemistry Bam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14" i="2" s="1"/>
  <c r="B11" i="2"/>
  <c r="B13" i="1"/>
  <c r="B14" i="1" s="1"/>
  <c r="B11" i="1"/>
</calcChain>
</file>

<file path=xl/sharedStrings.xml><?xml version="1.0" encoding="utf-8"?>
<sst xmlns="http://schemas.openxmlformats.org/spreadsheetml/2006/main" count="50" uniqueCount="25">
  <si>
    <t>Course Number</t>
  </si>
  <si>
    <t>University</t>
  </si>
  <si>
    <t>Exam 1</t>
  </si>
  <si>
    <t>Exam 2</t>
  </si>
  <si>
    <t>Exam 3</t>
  </si>
  <si>
    <t>Exam 4</t>
  </si>
  <si>
    <t>Homeworks</t>
  </si>
  <si>
    <t>Quizzes</t>
  </si>
  <si>
    <t>Final Exam</t>
  </si>
  <si>
    <t>Student Grade</t>
  </si>
  <si>
    <t>Class Mean</t>
  </si>
  <si>
    <t>Final Grade</t>
  </si>
  <si>
    <t>Letter Grade</t>
  </si>
  <si>
    <t>Final numeric grades will be converted to letter grades like this:</t>
  </si>
  <si>
    <t>100 - 98 = A+</t>
  </si>
  <si>
    <t>97 - 93 = A</t>
  </si>
  <si>
    <t>92 - 90 = A-</t>
  </si>
  <si>
    <t>89 - 88 = B+</t>
  </si>
  <si>
    <t>87 - 83 = B</t>
  </si>
  <si>
    <t>82 - 80 = B-</t>
  </si>
  <si>
    <t>79 - 78 = C+</t>
  </si>
  <si>
    <t>77 - 73 = C</t>
  </si>
  <si>
    <t>72 - 70 = C-</t>
  </si>
  <si>
    <t>69 and below fail</t>
  </si>
  <si>
    <t>Weightage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</si>
</sst>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9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B79D5-F796-7E4F-9BA7-DC83C0149A87}">
  <dimension ref="A1:F20"/>
  <sheetViews>
    <sheetView tabSelected="1" view="pageLayout" zoomScaleNormal="169" workbookViewId="0">
      <selection activeCell="B17" sqref="B17"/>
    </sheetView>
  </sheetViews>
  <sheetFormatPr baseColWidth="10" defaultRowHeight="16" x14ac:dyDescent="0.2"/>
  <cols>
    <col min="1" max="1" width="29" bestFit="1" customWidth="1"/>
    <col min="3" max="3" width="13" bestFit="1" customWidth="1"/>
  </cols>
  <sheetData>
    <row r="1" spans="1:6" x14ac:dyDescent="0.2">
      <c r="A1" t="s">
        <v>1</v>
      </c>
    </row>
    <row r="2" spans="1:6" x14ac:dyDescent="0.2">
      <c r="A2" t="s">
        <v>0</v>
      </c>
    </row>
    <row r="3" spans="1:6" ht="17" thickBot="1" x14ac:dyDescent="0.25"/>
    <row r="4" spans="1:6" x14ac:dyDescent="0.2">
      <c r="A4" s="4"/>
      <c r="B4" s="5" t="s">
        <v>24</v>
      </c>
      <c r="C4" s="5" t="s">
        <v>9</v>
      </c>
      <c r="D4" s="6" t="s">
        <v>10</v>
      </c>
      <c r="F4" s="3" t="s">
        <v>13</v>
      </c>
    </row>
    <row r="5" spans="1:6" x14ac:dyDescent="0.2">
      <c r="A5" s="7" t="s">
        <v>2</v>
      </c>
      <c r="B5" s="8">
        <v>0.1</v>
      </c>
      <c r="C5" s="9">
        <v>80</v>
      </c>
      <c r="D5" s="10"/>
      <c r="F5" s="1" t="s">
        <v>14</v>
      </c>
    </row>
    <row r="6" spans="1:6" x14ac:dyDescent="0.2">
      <c r="A6" s="7" t="s">
        <v>3</v>
      </c>
      <c r="B6" s="8">
        <v>0.15</v>
      </c>
      <c r="C6" s="9">
        <v>56</v>
      </c>
      <c r="D6" s="10"/>
      <c r="F6" s="1" t="s">
        <v>15</v>
      </c>
    </row>
    <row r="7" spans="1:6" x14ac:dyDescent="0.2">
      <c r="A7" s="7" t="s">
        <v>4</v>
      </c>
      <c r="B7" s="8">
        <v>0.15</v>
      </c>
      <c r="C7" s="9">
        <v>66</v>
      </c>
      <c r="D7" s="10"/>
      <c r="F7" s="1" t="s">
        <v>16</v>
      </c>
    </row>
    <row r="8" spans="1:6" x14ac:dyDescent="0.2">
      <c r="A8" s="7" t="s">
        <v>5</v>
      </c>
      <c r="B8" s="8">
        <v>0.1</v>
      </c>
      <c r="C8" s="9">
        <v>100</v>
      </c>
      <c r="D8" s="10"/>
      <c r="F8" s="1" t="s">
        <v>17</v>
      </c>
    </row>
    <row r="9" spans="1:6" x14ac:dyDescent="0.2">
      <c r="A9" s="7" t="s">
        <v>6</v>
      </c>
      <c r="B9" s="8">
        <v>0.1</v>
      </c>
      <c r="C9" s="9">
        <v>66</v>
      </c>
      <c r="D9" s="10"/>
      <c r="F9" s="1" t="s">
        <v>18</v>
      </c>
    </row>
    <row r="10" spans="1:6" x14ac:dyDescent="0.2">
      <c r="A10" s="7" t="s">
        <v>7</v>
      </c>
      <c r="B10" s="8">
        <v>0.1</v>
      </c>
      <c r="C10" s="9">
        <v>100</v>
      </c>
      <c r="D10" s="10"/>
      <c r="F10" s="1" t="s">
        <v>19</v>
      </c>
    </row>
    <row r="11" spans="1:6" x14ac:dyDescent="0.2">
      <c r="A11" s="7" t="s">
        <v>8</v>
      </c>
      <c r="B11" s="8">
        <f>1-SUM(B5:B10)</f>
        <v>0.30000000000000004</v>
      </c>
      <c r="C11" s="9">
        <v>80</v>
      </c>
      <c r="D11" s="10"/>
      <c r="F11" s="1" t="s">
        <v>20</v>
      </c>
    </row>
    <row r="12" spans="1:6" x14ac:dyDescent="0.2">
      <c r="A12" s="7"/>
      <c r="B12" s="11"/>
      <c r="C12" s="11"/>
      <c r="D12" s="12"/>
      <c r="F12" s="1" t="s">
        <v>21</v>
      </c>
    </row>
    <row r="13" spans="1:6" x14ac:dyDescent="0.2">
      <c r="A13" s="7" t="s">
        <v>11</v>
      </c>
      <c r="B13" s="13">
        <f>SUMPRODUCT(B5:B11,C5:C11)</f>
        <v>76.900000000000006</v>
      </c>
      <c r="C13" s="11"/>
      <c r="D13" s="12"/>
      <c r="F13" s="1" t="s">
        <v>22</v>
      </c>
    </row>
    <row r="14" spans="1:6" ht="17" thickBot="1" x14ac:dyDescent="0.25">
      <c r="A14" s="14" t="s">
        <v>12</v>
      </c>
      <c r="B14" s="15" t="str">
        <f>IF( B13&gt;=98, "A+", IF(B13&gt;=93,"A", IF(B13&gt;=90, "A-", IF(B13&gt;=88,"B+", IF(B13&gt;=83, "B", IF(B13&gt;=80, "B-", IF(B13&gt;=78, "C+", IF(B13&gt;=73, "C", IF(B13&gt;="70", "C-","F")))))))))</f>
        <v>C</v>
      </c>
      <c r="C14" s="16"/>
      <c r="D14" s="17"/>
      <c r="F14" s="1" t="s">
        <v>23</v>
      </c>
    </row>
    <row r="15" spans="1:6" x14ac:dyDescent="0.2">
      <c r="F15" s="2"/>
    </row>
    <row r="16" spans="1:6" x14ac:dyDescent="0.2">
      <c r="F16" s="3"/>
    </row>
    <row r="17" spans="6:6" x14ac:dyDescent="0.2">
      <c r="F17" s="1"/>
    </row>
    <row r="18" spans="6:6" x14ac:dyDescent="0.2">
      <c r="F18" s="1"/>
    </row>
    <row r="19" spans="6:6" x14ac:dyDescent="0.2">
      <c r="F19" s="1"/>
    </row>
    <row r="20" spans="6:6" x14ac:dyDescent="0.2">
      <c r="F20" s="1"/>
    </row>
  </sheetData>
  <conditionalFormatting sqref="C5:C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/>
  <headerFooter>
    <oddHeader xml:space="preserve">&amp;CML STEM Prep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C280-B766-A549-9740-64999C23FB23}">
  <dimension ref="A1:F20"/>
  <sheetViews>
    <sheetView zoomScale="169" workbookViewId="0">
      <selection sqref="A1:XFD1048576"/>
    </sheetView>
  </sheetViews>
  <sheetFormatPr baseColWidth="10" defaultRowHeight="16" x14ac:dyDescent="0.2"/>
  <cols>
    <col min="1" max="1" width="29" bestFit="1" customWidth="1"/>
    <col min="3" max="3" width="13" bestFit="1" customWidth="1"/>
  </cols>
  <sheetData>
    <row r="1" spans="1:6" x14ac:dyDescent="0.2">
      <c r="A1" t="s">
        <v>1</v>
      </c>
    </row>
    <row r="2" spans="1:6" x14ac:dyDescent="0.2">
      <c r="A2" t="s">
        <v>0</v>
      </c>
    </row>
    <row r="3" spans="1:6" ht="17" thickBot="1" x14ac:dyDescent="0.25"/>
    <row r="4" spans="1:6" x14ac:dyDescent="0.2">
      <c r="A4" s="4"/>
      <c r="B4" s="5" t="s">
        <v>24</v>
      </c>
      <c r="C4" s="5" t="s">
        <v>9</v>
      </c>
      <c r="D4" s="6" t="s">
        <v>10</v>
      </c>
      <c r="F4" s="3" t="s">
        <v>13</v>
      </c>
    </row>
    <row r="5" spans="1:6" x14ac:dyDescent="0.2">
      <c r="A5" s="7" t="s">
        <v>2</v>
      </c>
      <c r="B5" s="8">
        <v>0.1</v>
      </c>
      <c r="C5" s="9">
        <v>80</v>
      </c>
      <c r="D5" s="10"/>
      <c r="F5" s="1" t="s">
        <v>14</v>
      </c>
    </row>
    <row r="6" spans="1:6" x14ac:dyDescent="0.2">
      <c r="A6" s="7" t="s">
        <v>3</v>
      </c>
      <c r="B6" s="8">
        <v>0.15</v>
      </c>
      <c r="C6" s="9">
        <v>56</v>
      </c>
      <c r="D6" s="10"/>
      <c r="F6" s="1" t="s">
        <v>15</v>
      </c>
    </row>
    <row r="7" spans="1:6" x14ac:dyDescent="0.2">
      <c r="A7" s="7" t="s">
        <v>4</v>
      </c>
      <c r="B7" s="8">
        <v>0.15</v>
      </c>
      <c r="C7" s="9">
        <v>66</v>
      </c>
      <c r="D7" s="10"/>
      <c r="F7" s="1" t="s">
        <v>16</v>
      </c>
    </row>
    <row r="8" spans="1:6" x14ac:dyDescent="0.2">
      <c r="A8" s="7" t="s">
        <v>5</v>
      </c>
      <c r="B8" s="8">
        <v>0.1</v>
      </c>
      <c r="C8" s="9">
        <v>100</v>
      </c>
      <c r="D8" s="10"/>
      <c r="F8" s="1" t="s">
        <v>17</v>
      </c>
    </row>
    <row r="9" spans="1:6" x14ac:dyDescent="0.2">
      <c r="A9" s="7" t="s">
        <v>6</v>
      </c>
      <c r="B9" s="8">
        <v>0.1</v>
      </c>
      <c r="C9" s="9">
        <v>66</v>
      </c>
      <c r="D9" s="10"/>
      <c r="F9" s="1" t="s">
        <v>18</v>
      </c>
    </row>
    <row r="10" spans="1:6" x14ac:dyDescent="0.2">
      <c r="A10" s="7" t="s">
        <v>7</v>
      </c>
      <c r="B10" s="8">
        <v>0.1</v>
      </c>
      <c r="C10" s="9">
        <v>100</v>
      </c>
      <c r="D10" s="10"/>
      <c r="F10" s="1" t="s">
        <v>19</v>
      </c>
    </row>
    <row r="11" spans="1:6" x14ac:dyDescent="0.2">
      <c r="A11" s="7" t="s">
        <v>8</v>
      </c>
      <c r="B11" s="8">
        <f>1-SUM(B5:B10)</f>
        <v>0.30000000000000004</v>
      </c>
      <c r="C11" s="9">
        <v>80</v>
      </c>
      <c r="D11" s="10"/>
      <c r="F11" s="1" t="s">
        <v>20</v>
      </c>
    </row>
    <row r="12" spans="1:6" x14ac:dyDescent="0.2">
      <c r="A12" s="7"/>
      <c r="B12" s="11"/>
      <c r="C12" s="11"/>
      <c r="D12" s="12"/>
      <c r="F12" s="1" t="s">
        <v>21</v>
      </c>
    </row>
    <row r="13" spans="1:6" x14ac:dyDescent="0.2">
      <c r="A13" s="7" t="s">
        <v>11</v>
      </c>
      <c r="B13" s="13">
        <f>SUMPRODUCT(B5:B11,C5:C11)</f>
        <v>76.900000000000006</v>
      </c>
      <c r="C13" s="11"/>
      <c r="D13" s="12"/>
      <c r="F13" s="1" t="s">
        <v>22</v>
      </c>
    </row>
    <row r="14" spans="1:6" ht="17" thickBot="1" x14ac:dyDescent="0.25">
      <c r="A14" s="14" t="s">
        <v>12</v>
      </c>
      <c r="B14" s="15" t="str">
        <f>IF( B13&gt;=98, "A+", IF(B13&gt;=93,"A", IF(B13&gt;=90, "A-", IF(B13&gt;=88,"B+", IF(B13&gt;=83, "B", IF(B13&gt;=80, "B-", IF(B13&gt;=78, "C+", IF(B13&gt;=73, "C", IF(B13&gt;="70", "C-","F")))))))))</f>
        <v>C</v>
      </c>
      <c r="C14" s="16"/>
      <c r="D14" s="17"/>
      <c r="F14" s="1" t="s">
        <v>23</v>
      </c>
    </row>
    <row r="15" spans="1:6" x14ac:dyDescent="0.2">
      <c r="F15" s="2"/>
    </row>
    <row r="16" spans="1:6" x14ac:dyDescent="0.2">
      <c r="F16" s="3"/>
    </row>
    <row r="17" spans="6:6" x14ac:dyDescent="0.2">
      <c r="F17" s="1"/>
    </row>
    <row r="18" spans="6:6" x14ac:dyDescent="0.2">
      <c r="F18" s="1"/>
    </row>
    <row r="19" spans="6:6" x14ac:dyDescent="0.2">
      <c r="F19" s="1"/>
    </row>
    <row r="20" spans="6:6" x14ac:dyDescent="0.2">
      <c r="F20" s="1"/>
    </row>
  </sheetData>
  <conditionalFormatting sqref="C5:C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Generic Grade Calculator</vt:lpstr>
      <vt:lpstr>Organic Chemistry Bama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2023-07-01T01:47:37Z</dcterms:created>
  <dcterms:modified xsi:type="dcterms:W3CDTF">2023-07-01T17:00:43Z</dcterms:modified>
</cp:coreProperties>
</file>